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ST Chennai Zone\Documents\"/>
    </mc:Choice>
  </mc:AlternateContent>
  <xr:revisionPtr revIDLastSave="0" documentId="13_ncr:1_{B4DCF782-05B8-4DF1-A495-D151BA80F627}" xr6:coauthVersionLast="36" xr6:coauthVersionMax="36" xr10:uidLastSave="{00000000-0000-0000-0000-000000000000}"/>
  <bookViews>
    <workbookView xWindow="0" yWindow="0" windowWidth="19200" windowHeight="6320" xr2:uid="{9DD8335C-C6C7-47C5-9EC3-AD8CAFD9A55C}"/>
  </bookViews>
  <sheets>
    <sheet name="MEPZ" sheetId="2" r:id="rId1"/>
  </sheets>
  <definedNames>
    <definedName name="_xlnm._FilterDatabase" localSheetId="0" hidden="1">MEPZ!$A$1:$K$27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2" l="1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<sst xmlns="http://schemas.openxmlformats.org/spreadsheetml/2006/main" count="123" uniqueCount="85">
  <si>
    <t>Sl.No</t>
  </si>
  <si>
    <t>CTI</t>
  </si>
  <si>
    <t>CTI Description</t>
  </si>
  <si>
    <t>Name of the Zone</t>
  </si>
  <si>
    <t>Name of the Manufacturing SEZ</t>
  </si>
  <si>
    <t>Description of the Goods</t>
  </si>
  <si>
    <t>Sl.No. as per Notification 11/2026 dated 31.3.2026</t>
  </si>
  <si>
    <t>Assessable Value per Unit</t>
  </si>
  <si>
    <t>Duty Payable on the Imported Raw material per unit</t>
  </si>
  <si>
    <t>BCD of Finished Goods (in %) (Before 11/2026 i.e. @ merit Rate)</t>
  </si>
  <si>
    <t>Duty Forgone (in %)</t>
  </si>
  <si>
    <t>Acetone</t>
  </si>
  <si>
    <t>MEPZ</t>
  </si>
  <si>
    <t>Cephas Medical Pvt Ltd</t>
  </si>
  <si>
    <t>Solvent for cleaning Purpose</t>
  </si>
  <si>
    <t>Ethyl Acetate</t>
  </si>
  <si>
    <t>Cephas MedicalPvt Ltd</t>
  </si>
  <si>
    <t>Solvent for blending with adhesive</t>
  </si>
  <si>
    <t>MEPZ SEZ</t>
  </si>
  <si>
    <t>SIPCOT MULTI PRODUCT SEZ</t>
  </si>
  <si>
    <t>SAINT GOBAIN INDIA PVT LTD</t>
  </si>
  <si>
    <t>Flexible Tubes, Pipes And Hoses, Having A Minimum Burst Pressure Of 27.6. Mpa</t>
  </si>
  <si>
    <t>NCTPL, Cheyyur</t>
  </si>
  <si>
    <t>P.H.Hydraulics&amp; Pneumatics</t>
  </si>
  <si>
    <t>PTFE Stainless steel braided hose</t>
  </si>
  <si>
    <t>Other</t>
  </si>
  <si>
    <t>MEPZ-SEZ</t>
  </si>
  <si>
    <t>CHEYYAR -SEZ</t>
  </si>
  <si>
    <t>SPORTS FOOTWEAR</t>
  </si>
  <si>
    <t>S.NO 5 (TABLE II)</t>
  </si>
  <si>
    <t>With Outer Soles Of Rubber</t>
  </si>
  <si>
    <t>BARGUR-SEZ</t>
  </si>
  <si>
    <t>LEATHER SHOES</t>
  </si>
  <si>
    <t>TEXTILE SHOES</t>
  </si>
  <si>
    <t>PRADEEP STAINLESS INDIA PVT LTD</t>
  </si>
  <si>
    <t>SS KITCHENWARE (STORAGE CONTAINER 30 LTRS)</t>
  </si>
  <si>
    <t>SS KITCHENWARE (PROFESSIONAL FRYPAN 26 CM)</t>
  </si>
  <si>
    <t>Of Iron</t>
  </si>
  <si>
    <t>SIPCOT SEZ PERUNDURAI</t>
  </si>
  <si>
    <t>J S AUTO CAST FOUNDRY INDIA PRIVATE LIMITED</t>
  </si>
  <si>
    <t>OTHER CAST ARTICLES OF IRONS</t>
  </si>
  <si>
    <t>Valve, Inlet &amp; Exhaust</t>
  </si>
  <si>
    <t>Ranipet- SEZ</t>
  </si>
  <si>
    <t>M/s Gnutti Carlo India Pvt.Ltd.</t>
  </si>
  <si>
    <t>Rocker arm Inlet &amp; Exhaust</t>
  </si>
  <si>
    <t>S.NO 229</t>
  </si>
  <si>
    <t>Mahindra World City SEZ</t>
  </si>
  <si>
    <t>ZF Commercial Vehicle Cpontrol Systems</t>
  </si>
  <si>
    <t>Twin Cylinder Compressor</t>
  </si>
  <si>
    <t>Violin Technologies Pvt. Ltd.</t>
  </si>
  <si>
    <t>Din Railfoot</t>
  </si>
  <si>
    <t>Mahindra World City</t>
  </si>
  <si>
    <t>Hikoki Power tools India P Ltd.</t>
  </si>
  <si>
    <t>Hand Power Tools</t>
  </si>
  <si>
    <t>Gears And Gearing, Other Than Toothed Wheels, Chain Sprockets And Other Transmission Elements Presented Separately; Ball Or Roller Screws; Gear Boxes And Other Speed Changers, Including Torque Converters</t>
  </si>
  <si>
    <t>Sundaram Fasteners Ltd.</t>
  </si>
  <si>
    <t>Panthar Intermed Shaft</t>
  </si>
  <si>
    <t>Micro Motor</t>
  </si>
  <si>
    <t>MEPZSEZ</t>
  </si>
  <si>
    <t>IGARASHI MOTORS INDIA LTD</t>
  </si>
  <si>
    <t>ELECTRIC MICRO MOTOR/DC MOTORS</t>
  </si>
  <si>
    <t>Battery Chargers</t>
  </si>
  <si>
    <t>Nokia Telecom SEZ</t>
  </si>
  <si>
    <t>Salcomp Technologies India Pvt Ltd</t>
  </si>
  <si>
    <t>Mobile Charger</t>
  </si>
  <si>
    <t>All goods other than (a) PCBA of charger or power adapter (b) Moulded plastic of charger or power adapter</t>
  </si>
  <si>
    <t>Salcomp Manufacturing India Pvt Ltd</t>
  </si>
  <si>
    <t>Micro Invertor</t>
  </si>
  <si>
    <t>Of A Kind Used For Furnaces</t>
  </si>
  <si>
    <t>Coated Electrode</t>
  </si>
  <si>
    <t>ZF Commercial Vehicle Control Systems</t>
  </si>
  <si>
    <t>Double Diaphragam Tristop</t>
  </si>
  <si>
    <t>Of Other Excavating, Levelling, Tamping &amp; Excavating Machinery For Earth, Mineral/Ores</t>
  </si>
  <si>
    <t>ASPEN PARK INFRA SEZ.,COIMBATORE</t>
  </si>
  <si>
    <t>ZF WIND POWER COIMBATORE PVT LTD</t>
  </si>
  <si>
    <t>AXLE</t>
  </si>
  <si>
    <t>591 a</t>
  </si>
  <si>
    <t>TRANSMISSION</t>
  </si>
  <si>
    <t>SE FORGE LIMITED</t>
  </si>
  <si>
    <t>MAIN SHAFT</t>
  </si>
  <si>
    <t>GEARBOX</t>
  </si>
  <si>
    <t>HUB</t>
  </si>
  <si>
    <t>656 A</t>
  </si>
  <si>
    <t>MAIN FRAME</t>
  </si>
  <si>
    <t>Duty Forgone = ( (Duty Payable on Imported Raw material per unit/ Assessable value per unit)*100)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</si>
</sst>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0"/>
      <color rgb="FF1155CC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rgb="FF1155CC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2" fontId="3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wrapText="1"/>
    </xf>
    <xf numFmtId="4" fontId="4" fillId="0" borderId="4" xfId="0" applyNumberFormat="1" applyFont="1" applyBorder="1" applyAlignment="1">
      <alignment horizontal="right" wrapText="1"/>
    </xf>
    <xf numFmtId="2" fontId="0" fillId="0" borderId="0" xfId="0" applyNumberFormat="1"/>
    <xf numFmtId="2" fontId="4" fillId="0" borderId="4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0" fontId="3" fillId="3" borderId="5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90741-4B4D-48EF-BA14-601D3060E8F8}">
  <dimension ref="A1:K30"/>
  <sheetViews>
    <sheetView tabSelected="1" workbookViewId="0">
      <selection sqref="A1:XFD1"/>
    </sheetView>
  </sheetViews>
  <sheetFormatPr defaultRowHeight="14.5" x14ac:dyDescent="0.35"/>
  <cols>
    <col min="2" max="2" width="13" customWidth="1"/>
    <col min="3" max="3" width="31" customWidth="1"/>
    <col min="5" max="5" width="16.54296875" customWidth="1"/>
    <col min="6" max="6" width="19.54296875" customWidth="1"/>
    <col min="8" max="8" width="10.453125" bestFit="1" customWidth="1"/>
    <col min="9" max="9" width="11.81640625" customWidth="1"/>
    <col min="10" max="10" width="12.54296875" style="17" customWidth="1"/>
    <col min="11" max="11" width="10.08984375" style="17" bestFit="1" customWidth="1"/>
  </cols>
  <sheetData>
    <row r="1" spans="1:11" ht="105" thickBot="1" x14ac:dyDescent="0.4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4" t="s">
        <v>10</v>
      </c>
    </row>
    <row r="2" spans="1:11" ht="29" thickBot="1" x14ac:dyDescent="0.4">
      <c r="A2" s="5">
        <v>54</v>
      </c>
      <c r="B2" s="6">
        <v>29141100</v>
      </c>
      <c r="C2" s="7" t="s">
        <v>11</v>
      </c>
      <c r="D2" s="8" t="s">
        <v>12</v>
      </c>
      <c r="E2" s="8" t="s">
        <v>13</v>
      </c>
      <c r="F2" s="8" t="s">
        <v>14</v>
      </c>
      <c r="G2" s="9">
        <v>0</v>
      </c>
      <c r="H2" s="9">
        <v>170</v>
      </c>
      <c r="I2" s="9">
        <v>0</v>
      </c>
      <c r="J2" s="19">
        <v>7.5</v>
      </c>
      <c r="K2" s="10">
        <f>(I2/H2)*100</f>
        <v>0</v>
      </c>
    </row>
    <row r="3" spans="1:11" ht="29" thickBot="1" x14ac:dyDescent="0.4">
      <c r="A3" s="5">
        <v>60</v>
      </c>
      <c r="B3" s="6">
        <v>29153100</v>
      </c>
      <c r="C3" s="7" t="s">
        <v>15</v>
      </c>
      <c r="D3" s="8" t="s">
        <v>12</v>
      </c>
      <c r="E3" s="8" t="s">
        <v>16</v>
      </c>
      <c r="F3" s="8" t="s">
        <v>17</v>
      </c>
      <c r="G3" s="9">
        <v>0</v>
      </c>
      <c r="H3" s="9">
        <v>130</v>
      </c>
      <c r="I3" s="9">
        <v>0</v>
      </c>
      <c r="J3" s="19">
        <v>7.5</v>
      </c>
      <c r="K3" s="10">
        <f t="shared" ref="K3:K27" si="0">(I3/H3)*100</f>
        <v>0</v>
      </c>
    </row>
    <row r="4" spans="1:11" ht="43" thickBot="1" x14ac:dyDescent="0.4">
      <c r="A4" s="5">
        <v>248</v>
      </c>
      <c r="B4" s="6">
        <v>39173100</v>
      </c>
      <c r="C4" s="7" t="s">
        <v>21</v>
      </c>
      <c r="D4" s="11" t="s">
        <v>22</v>
      </c>
      <c r="E4" s="11" t="s">
        <v>23</v>
      </c>
      <c r="F4" s="11" t="s">
        <v>24</v>
      </c>
      <c r="G4" s="12">
        <v>62</v>
      </c>
      <c r="H4" s="8">
        <v>250</v>
      </c>
      <c r="I4" s="11">
        <v>0</v>
      </c>
      <c r="J4" s="18">
        <v>10</v>
      </c>
      <c r="K4" s="10">
        <f t="shared" si="0"/>
        <v>0</v>
      </c>
    </row>
    <row r="5" spans="1:11" ht="43" thickBot="1" x14ac:dyDescent="0.4">
      <c r="A5" s="5">
        <v>403</v>
      </c>
      <c r="B5" s="6">
        <v>64029990</v>
      </c>
      <c r="C5" s="7" t="s">
        <v>25</v>
      </c>
      <c r="D5" s="8" t="s">
        <v>26</v>
      </c>
      <c r="E5" s="8" t="s">
        <v>27</v>
      </c>
      <c r="F5" s="8" t="s">
        <v>28</v>
      </c>
      <c r="G5" s="13" t="s">
        <v>29</v>
      </c>
      <c r="H5" s="9">
        <v>1528</v>
      </c>
      <c r="I5" s="9">
        <v>124.6</v>
      </c>
      <c r="J5" s="19">
        <v>20</v>
      </c>
      <c r="K5" s="10">
        <f t="shared" si="0"/>
        <v>8.154450261780104</v>
      </c>
    </row>
    <row r="6" spans="1:11" ht="43" thickBot="1" x14ac:dyDescent="0.4">
      <c r="A6" s="5">
        <v>404</v>
      </c>
      <c r="B6" s="6">
        <v>64031920</v>
      </c>
      <c r="C6" s="7" t="s">
        <v>30</v>
      </c>
      <c r="D6" s="8" t="s">
        <v>26</v>
      </c>
      <c r="E6" s="8" t="s">
        <v>31</v>
      </c>
      <c r="F6" s="8" t="s">
        <v>32</v>
      </c>
      <c r="G6" s="13" t="s">
        <v>29</v>
      </c>
      <c r="H6" s="9">
        <v>1607</v>
      </c>
      <c r="I6" s="9">
        <v>136.38</v>
      </c>
      <c r="J6" s="19">
        <v>20</v>
      </c>
      <c r="K6" s="10">
        <f t="shared" si="0"/>
        <v>8.4866210329807092</v>
      </c>
    </row>
    <row r="7" spans="1:11" ht="43" thickBot="1" x14ac:dyDescent="0.4">
      <c r="A7" s="5">
        <v>407</v>
      </c>
      <c r="B7" s="6">
        <v>64039990</v>
      </c>
      <c r="C7" s="7" t="s">
        <v>25</v>
      </c>
      <c r="D7" s="8" t="s">
        <v>26</v>
      </c>
      <c r="E7" s="8" t="s">
        <v>27</v>
      </c>
      <c r="F7" s="8" t="s">
        <v>28</v>
      </c>
      <c r="G7" s="13" t="s">
        <v>29</v>
      </c>
      <c r="H7" s="9">
        <v>1379</v>
      </c>
      <c r="I7" s="9">
        <v>113</v>
      </c>
      <c r="J7" s="19">
        <v>20</v>
      </c>
      <c r="K7" s="10">
        <f t="shared" si="0"/>
        <v>8.1943437273386515</v>
      </c>
    </row>
    <row r="8" spans="1:11" ht="43" thickBot="1" x14ac:dyDescent="0.4">
      <c r="A8" s="5">
        <v>408</v>
      </c>
      <c r="B8" s="6">
        <v>64041190</v>
      </c>
      <c r="C8" s="7" t="s">
        <v>25</v>
      </c>
      <c r="D8" s="8" t="s">
        <v>26</v>
      </c>
      <c r="E8" s="8" t="s">
        <v>31</v>
      </c>
      <c r="F8" s="8" t="s">
        <v>33</v>
      </c>
      <c r="G8" s="13" t="s">
        <v>29</v>
      </c>
      <c r="H8" s="9">
        <v>1059</v>
      </c>
      <c r="I8" s="9">
        <v>79.709999999999994</v>
      </c>
      <c r="J8" s="19">
        <v>20</v>
      </c>
      <c r="K8" s="10">
        <f t="shared" si="0"/>
        <v>7.526912181303115</v>
      </c>
    </row>
    <row r="9" spans="1:11" ht="51.5" thickBot="1" x14ac:dyDescent="0.4">
      <c r="A9" s="5">
        <v>476</v>
      </c>
      <c r="B9" s="6">
        <v>73102190</v>
      </c>
      <c r="C9" s="7" t="s">
        <v>25</v>
      </c>
      <c r="D9" s="11" t="s">
        <v>18</v>
      </c>
      <c r="E9" s="11" t="s">
        <v>34</v>
      </c>
      <c r="F9" s="11" t="s">
        <v>35</v>
      </c>
      <c r="G9" s="12">
        <v>175</v>
      </c>
      <c r="H9" s="12">
        <v>4011</v>
      </c>
      <c r="I9" s="12">
        <v>197</v>
      </c>
      <c r="J9" s="18">
        <v>15</v>
      </c>
      <c r="K9" s="10">
        <f t="shared" si="0"/>
        <v>4.9114933931687856</v>
      </c>
    </row>
    <row r="10" spans="1:11" ht="39" thickBot="1" x14ac:dyDescent="0.4">
      <c r="A10" s="5">
        <v>490</v>
      </c>
      <c r="B10" s="6">
        <v>73239990</v>
      </c>
      <c r="C10" s="7" t="s">
        <v>25</v>
      </c>
      <c r="D10" s="11" t="s">
        <v>26</v>
      </c>
      <c r="E10" s="11" t="s">
        <v>34</v>
      </c>
      <c r="F10" s="11" t="s">
        <v>36</v>
      </c>
      <c r="G10" s="12">
        <v>176</v>
      </c>
      <c r="H10" s="12">
        <v>770</v>
      </c>
      <c r="I10" s="12">
        <v>35</v>
      </c>
      <c r="J10" s="18">
        <v>20</v>
      </c>
      <c r="K10" s="10">
        <f t="shared" si="0"/>
        <v>4.5454545454545459</v>
      </c>
    </row>
    <row r="11" spans="1:11" ht="51.5" thickBot="1" x14ac:dyDescent="0.4">
      <c r="A11" s="5">
        <v>494</v>
      </c>
      <c r="B11" s="6">
        <v>73259910</v>
      </c>
      <c r="C11" s="7" t="s">
        <v>37</v>
      </c>
      <c r="D11" s="11" t="s">
        <v>38</v>
      </c>
      <c r="E11" s="11" t="s">
        <v>39</v>
      </c>
      <c r="F11" s="11" t="s">
        <v>40</v>
      </c>
      <c r="G11" s="12">
        <v>117</v>
      </c>
      <c r="H11" s="12">
        <v>350.82</v>
      </c>
      <c r="I11" s="12">
        <v>0</v>
      </c>
      <c r="J11" s="18">
        <v>15</v>
      </c>
      <c r="K11" s="10">
        <f t="shared" si="0"/>
        <v>0</v>
      </c>
    </row>
    <row r="12" spans="1:11" ht="29" thickBot="1" x14ac:dyDescent="0.4">
      <c r="A12" s="5">
        <v>536</v>
      </c>
      <c r="B12" s="6">
        <v>84099911</v>
      </c>
      <c r="C12" s="7" t="s">
        <v>41</v>
      </c>
      <c r="D12" s="8" t="s">
        <v>42</v>
      </c>
      <c r="E12" s="8" t="s">
        <v>43</v>
      </c>
      <c r="F12" s="8" t="s">
        <v>44</v>
      </c>
      <c r="G12" s="14" t="s">
        <v>45</v>
      </c>
      <c r="H12" s="9">
        <v>488.55</v>
      </c>
      <c r="I12" s="9">
        <v>28.6</v>
      </c>
      <c r="J12" s="19">
        <v>15</v>
      </c>
      <c r="K12" s="10">
        <f t="shared" si="0"/>
        <v>5.8540579265172452</v>
      </c>
    </row>
    <row r="13" spans="1:11" ht="43" thickBot="1" x14ac:dyDescent="0.4">
      <c r="A13" s="5">
        <v>553</v>
      </c>
      <c r="B13" s="6">
        <v>84148090</v>
      </c>
      <c r="C13" s="7" t="s">
        <v>25</v>
      </c>
      <c r="D13" s="8" t="s">
        <v>46</v>
      </c>
      <c r="E13" s="8" t="s">
        <v>47</v>
      </c>
      <c r="F13" s="8" t="s">
        <v>48</v>
      </c>
      <c r="G13" s="9">
        <v>251</v>
      </c>
      <c r="H13" s="9">
        <v>9375</v>
      </c>
      <c r="I13" s="9">
        <v>735</v>
      </c>
      <c r="J13" s="19">
        <v>15</v>
      </c>
      <c r="K13" s="10">
        <f t="shared" si="0"/>
        <v>7.84</v>
      </c>
    </row>
    <row r="14" spans="1:11" ht="43" thickBot="1" x14ac:dyDescent="0.4">
      <c r="A14" s="5">
        <v>554</v>
      </c>
      <c r="B14" s="6">
        <v>84149090</v>
      </c>
      <c r="C14" s="7" t="s">
        <v>25</v>
      </c>
      <c r="D14" s="8" t="s">
        <v>46</v>
      </c>
      <c r="E14" s="11" t="s">
        <v>49</v>
      </c>
      <c r="F14" s="8" t="s">
        <v>50</v>
      </c>
      <c r="G14" s="9">
        <v>252</v>
      </c>
      <c r="H14" s="9">
        <v>21.5</v>
      </c>
      <c r="I14" s="9">
        <v>0</v>
      </c>
      <c r="J14" s="19">
        <v>7.5</v>
      </c>
      <c r="K14" s="10">
        <f t="shared" si="0"/>
        <v>0</v>
      </c>
    </row>
    <row r="15" spans="1:11" ht="43" thickBot="1" x14ac:dyDescent="0.4">
      <c r="A15" s="5">
        <v>603</v>
      </c>
      <c r="B15" s="6">
        <v>84672900</v>
      </c>
      <c r="C15" s="7" t="s">
        <v>25</v>
      </c>
      <c r="D15" s="8" t="s">
        <v>51</v>
      </c>
      <c r="E15" s="8" t="s">
        <v>52</v>
      </c>
      <c r="F15" s="8" t="s">
        <v>53</v>
      </c>
      <c r="G15" s="9">
        <v>308</v>
      </c>
      <c r="H15" s="9">
        <v>221.15</v>
      </c>
      <c r="I15" s="9">
        <v>0</v>
      </c>
      <c r="J15" s="19">
        <v>7.5</v>
      </c>
      <c r="K15" s="10">
        <f t="shared" si="0"/>
        <v>0</v>
      </c>
    </row>
    <row r="16" spans="1:11" ht="113" thickBot="1" x14ac:dyDescent="0.4">
      <c r="A16" s="5">
        <v>633</v>
      </c>
      <c r="B16" s="6">
        <v>84834000</v>
      </c>
      <c r="C16" s="7" t="s">
        <v>54</v>
      </c>
      <c r="D16" s="8" t="s">
        <v>51</v>
      </c>
      <c r="E16" s="11" t="s">
        <v>55</v>
      </c>
      <c r="F16" s="8" t="s">
        <v>56</v>
      </c>
      <c r="G16" s="9">
        <v>316</v>
      </c>
      <c r="H16" s="9">
        <v>221.15</v>
      </c>
      <c r="I16" s="9">
        <v>0</v>
      </c>
      <c r="J16" s="19">
        <v>7.5</v>
      </c>
      <c r="K16" s="10">
        <f t="shared" si="0"/>
        <v>0</v>
      </c>
    </row>
    <row r="17" spans="1:11" ht="39" thickBot="1" x14ac:dyDescent="0.4">
      <c r="A17" s="5">
        <v>643</v>
      </c>
      <c r="B17" s="6">
        <v>85011011</v>
      </c>
      <c r="C17" s="7" t="s">
        <v>57</v>
      </c>
      <c r="D17" s="11" t="s">
        <v>58</v>
      </c>
      <c r="E17" s="11" t="s">
        <v>59</v>
      </c>
      <c r="F17" s="11" t="s">
        <v>60</v>
      </c>
      <c r="G17" s="12">
        <v>318</v>
      </c>
      <c r="H17" s="12">
        <v>247.75</v>
      </c>
      <c r="I17" s="12">
        <v>12.98</v>
      </c>
      <c r="J17" s="19">
        <v>15</v>
      </c>
      <c r="K17" s="10">
        <f t="shared" si="0"/>
        <v>5.2391523713420787</v>
      </c>
    </row>
    <row r="18" spans="1:11" ht="43" thickBot="1" x14ac:dyDescent="0.4">
      <c r="A18" s="5">
        <v>663</v>
      </c>
      <c r="B18" s="6">
        <v>85044030</v>
      </c>
      <c r="C18" s="7" t="s">
        <v>61</v>
      </c>
      <c r="D18" s="8" t="s">
        <v>62</v>
      </c>
      <c r="E18" s="8" t="s">
        <v>63</v>
      </c>
      <c r="F18" s="8" t="s">
        <v>64</v>
      </c>
      <c r="G18" s="9">
        <v>325</v>
      </c>
      <c r="H18" s="9">
        <v>518</v>
      </c>
      <c r="I18" s="9">
        <v>62</v>
      </c>
      <c r="J18" s="19">
        <v>15</v>
      </c>
      <c r="K18" s="10">
        <f t="shared" si="0"/>
        <v>11.969111969111969</v>
      </c>
    </row>
    <row r="19" spans="1:11" ht="62.5" thickBot="1" x14ac:dyDescent="0.4">
      <c r="A19" s="5">
        <v>667</v>
      </c>
      <c r="B19" s="6">
        <v>85049090</v>
      </c>
      <c r="C19" s="15" t="s">
        <v>65</v>
      </c>
      <c r="D19" s="8" t="s">
        <v>62</v>
      </c>
      <c r="E19" s="8" t="s">
        <v>66</v>
      </c>
      <c r="F19" s="8" t="s">
        <v>67</v>
      </c>
      <c r="G19" s="9">
        <v>325</v>
      </c>
      <c r="H19" s="9">
        <v>3285</v>
      </c>
      <c r="I19" s="9">
        <v>265</v>
      </c>
      <c r="J19" s="19">
        <v>20</v>
      </c>
      <c r="K19" s="10">
        <f t="shared" si="0"/>
        <v>8.0669710806697097</v>
      </c>
    </row>
    <row r="20" spans="1:11" ht="51.5" thickBot="1" x14ac:dyDescent="0.4">
      <c r="A20" s="5">
        <v>736</v>
      </c>
      <c r="B20" s="6">
        <v>85451100</v>
      </c>
      <c r="C20" s="7" t="s">
        <v>68</v>
      </c>
      <c r="D20" s="11" t="s">
        <v>19</v>
      </c>
      <c r="E20" s="11" t="s">
        <v>20</v>
      </c>
      <c r="F20" s="11" t="s">
        <v>69</v>
      </c>
      <c r="G20" s="12">
        <v>404</v>
      </c>
      <c r="H20" s="12">
        <v>319</v>
      </c>
      <c r="I20" s="12">
        <v>0</v>
      </c>
      <c r="J20" s="18">
        <v>7.5</v>
      </c>
      <c r="K20" s="10">
        <f t="shared" si="0"/>
        <v>0</v>
      </c>
    </row>
    <row r="21" spans="1:11" ht="43" thickBot="1" x14ac:dyDescent="0.4">
      <c r="A21" s="5">
        <v>751</v>
      </c>
      <c r="B21" s="6">
        <v>87089900</v>
      </c>
      <c r="C21" s="7" t="s">
        <v>25</v>
      </c>
      <c r="D21" s="8" t="s">
        <v>51</v>
      </c>
      <c r="E21" s="8" t="s">
        <v>70</v>
      </c>
      <c r="F21" s="8" t="s">
        <v>71</v>
      </c>
      <c r="G21" s="9">
        <v>409</v>
      </c>
      <c r="H21" s="9">
        <v>2181</v>
      </c>
      <c r="I21" s="9">
        <v>147</v>
      </c>
      <c r="J21" s="19">
        <v>15</v>
      </c>
      <c r="K21" s="10">
        <f t="shared" si="0"/>
        <v>6.7400275103163683</v>
      </c>
    </row>
    <row r="22" spans="1:11" ht="76.5" thickBot="1" x14ac:dyDescent="0.4">
      <c r="A22" s="5">
        <v>591</v>
      </c>
      <c r="B22" s="6">
        <v>84314930</v>
      </c>
      <c r="C22" s="7" t="s">
        <v>72</v>
      </c>
      <c r="D22" s="11" t="s">
        <v>73</v>
      </c>
      <c r="E22" s="11" t="s">
        <v>74</v>
      </c>
      <c r="F22" s="11" t="s">
        <v>75</v>
      </c>
      <c r="G22" s="12">
        <v>285</v>
      </c>
      <c r="H22" s="16">
        <v>223300</v>
      </c>
      <c r="I22" s="16">
        <v>11008.69</v>
      </c>
      <c r="J22" s="18">
        <v>7.5</v>
      </c>
      <c r="K22" s="10">
        <f t="shared" si="0"/>
        <v>4.9300000000000006</v>
      </c>
    </row>
    <row r="23" spans="1:11" ht="76.5" thickBot="1" x14ac:dyDescent="0.4">
      <c r="A23" s="5" t="s">
        <v>76</v>
      </c>
      <c r="B23" s="6">
        <v>84314930</v>
      </c>
      <c r="C23" s="7" t="s">
        <v>72</v>
      </c>
      <c r="D23" s="11" t="s">
        <v>73</v>
      </c>
      <c r="E23" s="11" t="s">
        <v>74</v>
      </c>
      <c r="F23" s="11" t="s">
        <v>77</v>
      </c>
      <c r="G23" s="12">
        <v>285</v>
      </c>
      <c r="H23" s="16">
        <v>544504.68000000005</v>
      </c>
      <c r="I23" s="16">
        <v>26844.080000000002</v>
      </c>
      <c r="J23" s="18">
        <v>7.5</v>
      </c>
      <c r="K23" s="10">
        <f t="shared" si="0"/>
        <v>4.9299998670351188</v>
      </c>
    </row>
    <row r="24" spans="1:11" ht="76.5" thickBot="1" x14ac:dyDescent="0.4">
      <c r="A24" s="5">
        <v>631</v>
      </c>
      <c r="B24" s="6">
        <v>84831099</v>
      </c>
      <c r="C24" s="7" t="s">
        <v>25</v>
      </c>
      <c r="D24" s="11" t="s">
        <v>73</v>
      </c>
      <c r="E24" s="11" t="s">
        <v>78</v>
      </c>
      <c r="F24" s="11" t="s">
        <v>79</v>
      </c>
      <c r="G24" s="12">
        <v>322</v>
      </c>
      <c r="H24" s="12">
        <v>1798120</v>
      </c>
      <c r="I24" s="12">
        <v>73032</v>
      </c>
      <c r="J24" s="18">
        <v>7.5</v>
      </c>
      <c r="K24" s="10">
        <f t="shared" si="0"/>
        <v>4.0615754232198071</v>
      </c>
    </row>
    <row r="25" spans="1:11" ht="113" thickBot="1" x14ac:dyDescent="0.4">
      <c r="A25" s="5">
        <v>633</v>
      </c>
      <c r="B25" s="6">
        <v>84834000</v>
      </c>
      <c r="C25" s="7" t="s">
        <v>54</v>
      </c>
      <c r="D25" s="8" t="s">
        <v>73</v>
      </c>
      <c r="E25" s="11" t="s">
        <v>74</v>
      </c>
      <c r="F25" s="8" t="s">
        <v>80</v>
      </c>
      <c r="G25" s="9">
        <v>316</v>
      </c>
      <c r="H25" s="9">
        <v>12415064</v>
      </c>
      <c r="I25" s="9">
        <v>612062.66</v>
      </c>
      <c r="J25" s="19">
        <v>7.5</v>
      </c>
      <c r="K25" s="10">
        <f t="shared" si="0"/>
        <v>4.9300000386627092</v>
      </c>
    </row>
    <row r="26" spans="1:11" ht="76.5" thickBot="1" x14ac:dyDescent="0.4">
      <c r="A26" s="5">
        <v>656</v>
      </c>
      <c r="B26" s="6">
        <v>85030090</v>
      </c>
      <c r="C26" s="7" t="s">
        <v>25</v>
      </c>
      <c r="D26" s="11" t="s">
        <v>73</v>
      </c>
      <c r="E26" s="11" t="s">
        <v>78</v>
      </c>
      <c r="F26" s="11" t="s">
        <v>81</v>
      </c>
      <c r="G26" s="12">
        <v>322</v>
      </c>
      <c r="H26" s="12">
        <v>2024983</v>
      </c>
      <c r="I26" s="12">
        <v>94839</v>
      </c>
      <c r="J26" s="18">
        <v>7.5</v>
      </c>
      <c r="K26" s="10">
        <f t="shared" si="0"/>
        <v>4.6834467252317671</v>
      </c>
    </row>
    <row r="27" spans="1:11" ht="76.5" thickBot="1" x14ac:dyDescent="0.4">
      <c r="A27" s="5" t="s">
        <v>82</v>
      </c>
      <c r="B27" s="6">
        <v>85030090</v>
      </c>
      <c r="C27" s="7" t="s">
        <v>25</v>
      </c>
      <c r="D27" s="11" t="s">
        <v>73</v>
      </c>
      <c r="E27" s="11" t="s">
        <v>78</v>
      </c>
      <c r="F27" s="11" t="s">
        <v>83</v>
      </c>
      <c r="G27" s="12">
        <v>322</v>
      </c>
      <c r="H27" s="12">
        <v>2722917</v>
      </c>
      <c r="I27" s="12">
        <v>126454</v>
      </c>
      <c r="J27" s="18">
        <v>7.5</v>
      </c>
      <c r="K27" s="10">
        <f t="shared" si="0"/>
        <v>4.6440637008032191</v>
      </c>
    </row>
    <row r="30" spans="1:11" x14ac:dyDescent="0.35">
      <c r="B30" s="20" t="s">
        <v>84</v>
      </c>
      <c r="C30" s="21"/>
      <c r="D30" s="21"/>
      <c r="E30" s="21"/>
      <c r="F30" s="21"/>
      <c r="G30" s="21"/>
      <c r="H30" s="21"/>
      <c r="I30" s="21"/>
      <c r="J30" s="21"/>
      <c r="K30" s="21"/>
    </row>
  </sheetData>
  <mergeCells count="1">
    <mergeCell ref="B30:K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MEPZ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CGST Chennai Zone</dc:creator>
  <cp:lastModifiedBy>CGST Chennai Zone</cp:lastModifiedBy>
  <dcterms:created xsi:type="dcterms:W3CDTF">2026-04-22T07:24:02Z</dcterms:created>
  <dcterms:modified xsi:type="dcterms:W3CDTF">2026-04-22T07:44:26Z</dcterms:modified>
</cp:coreProperties>
</file>